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madman962\Sync\_Listings\Roberts Wells - DeSoto LA\"/>
    </mc:Choice>
  </mc:AlternateContent>
  <xr:revisionPtr revIDLastSave="0" documentId="13_ncr:1_{5F97A199-B000-4DB2-9DE0-BDB55A2CD627}" xr6:coauthVersionLast="47" xr6:coauthVersionMax="47" xr10:uidLastSave="{00000000-0000-0000-0000-000000000000}"/>
  <bookViews>
    <workbookView xWindow="3675" yWindow="375" windowWidth="17610" windowHeight="1426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  <c r="E7" i="1"/>
  <c r="D8" i="1"/>
  <c r="C8" i="1"/>
  <c r="B8" i="1"/>
  <c r="D7" i="1"/>
  <c r="C7" i="1"/>
  <c r="B7" i="1"/>
</calcChain>
</file>

<file path=xl/sharedStrings.xml><?xml version="1.0" encoding="utf-8"?>
<sst xmlns="http://schemas.openxmlformats.org/spreadsheetml/2006/main" count="6" uniqueCount="6">
  <si>
    <t>Revenue Summary</t>
  </si>
  <si>
    <t>*Includes Section 22 Revenue Only</t>
  </si>
  <si>
    <t>Expand</t>
  </si>
  <si>
    <t>Diversified</t>
  </si>
  <si>
    <t>Average</t>
  </si>
  <si>
    <t>Average Monthly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</si>
</sst>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8" fontId="0" fillId="0" borderId="0" xfId="0" applyNumberFormat="1"/>
    <xf numFmtId="8" fontId="1" fillId="0" borderId="0" xfId="0" applyNumberFormat="1" applyFont="1"/>
    <xf numFmtId="17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8" fontId="0" fillId="0" borderId="0" xfId="0" applyNumberFormat="1" applyAlignment="1">
      <alignment horizontal="left"/>
    </xf>
    <xf numFmtId="8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10"/>
  <sheetViews>
    <sheetView tabSelected="1" workbookViewId="0">
      <selection activeCell="F9" sqref="F9"/>
    </sheetView>
  </sheetViews>
  <sheetFormatPr defaultRowHeight="15" x14ac:dyDescent="0.25"/>
  <cols>
    <col min="1" max="1" width="22.140625" customWidth="1"/>
    <col min="2" max="3" width="9.85546875" bestFit="1" customWidth="1"/>
    <col min="4" max="4" width="10.42578125" customWidth="1"/>
    <col min="5" max="5" width="9.85546875" bestFit="1" customWidth="1"/>
  </cols>
  <sheetData>
    <row r="3" spans="1:6" x14ac:dyDescent="0.25">
      <c r="A3" t="s">
        <v>0</v>
      </c>
    </row>
    <row r="4" spans="1:6" x14ac:dyDescent="0.25">
      <c r="A4" t="s">
        <v>1</v>
      </c>
    </row>
    <row r="6" spans="1:6" x14ac:dyDescent="0.25">
      <c r="B6" s="3">
        <v>45931</v>
      </c>
      <c r="C6" s="3">
        <v>45962</v>
      </c>
      <c r="D6" s="3">
        <v>45992</v>
      </c>
      <c r="E6" s="4" t="s">
        <v>4</v>
      </c>
    </row>
    <row r="7" spans="1:6" x14ac:dyDescent="0.25">
      <c r="A7" t="s">
        <v>2</v>
      </c>
      <c r="B7" s="5">
        <f>413.3+150.08+208.83</f>
        <v>772.21</v>
      </c>
      <c r="C7" s="5">
        <f>337.24+113.01+131.52+174.04</f>
        <v>755.81</v>
      </c>
      <c r="D7" s="5">
        <f>264.16+113.3+123.67+162.59</f>
        <v>663.72</v>
      </c>
      <c r="E7" s="5">
        <f>AVERAGE(B7:D7)</f>
        <v>730.57999999999993</v>
      </c>
      <c r="F7" s="1"/>
    </row>
    <row r="8" spans="1:6" x14ac:dyDescent="0.25">
      <c r="A8" t="s">
        <v>3</v>
      </c>
      <c r="B8" s="6">
        <f>825.95+330.2</f>
        <v>1156.1500000000001</v>
      </c>
      <c r="C8" s="6">
        <f>820.44+293.46</f>
        <v>1113.9000000000001</v>
      </c>
      <c r="D8" s="6">
        <f>1657.84+236.89</f>
        <v>1894.73</v>
      </c>
      <c r="E8" s="6">
        <f>AVERAGE(B8:D8)</f>
        <v>1388.2600000000002</v>
      </c>
      <c r="F8" s="1"/>
    </row>
    <row r="9" spans="1:6" x14ac:dyDescent="0.25">
      <c r="B9" s="1"/>
      <c r="C9" s="1"/>
      <c r="D9" s="1"/>
      <c r="E9" s="2">
        <f>SUM(E7:E8)</f>
        <v>2118.84</v>
      </c>
      <c r="F9" s="2" t="s">
        <v>5</v>
      </c>
    </row>
    <row r="10" spans="1:6" x14ac:dyDescent="0.25">
      <c r="B10" s="1"/>
      <c r="C10" s="1"/>
      <c r="D10" s="1"/>
      <c r="E10" s="1"/>
      <c r="F10" s="1"/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2015-06-05T18:17:20Z</dcterms:created>
  <dcterms:modified xsi:type="dcterms:W3CDTF">2026-01-07T18:39:27Z</dcterms:modified>
</cp:coreProperties>
</file>